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4\"/>
    </mc:Choice>
  </mc:AlternateContent>
  <bookViews>
    <workbookView xWindow="0" yWindow="0" windowWidth="28800" windowHeight="12330"/>
  </bookViews>
  <sheets>
    <sheet name="ГКПЗ на 21.03.2024г (2)" sheetId="1" r:id="rId1"/>
  </sheets>
  <externalReferences>
    <externalReference r:id="rId2"/>
  </externalReferences>
  <definedNames>
    <definedName name="_xlnm._FilterDatabase" localSheetId="0" hidden="1">'ГКПЗ на 21.03.2024г (2)'!$A$25:$O$65</definedName>
    <definedName name="едиз">[1]константы!$B$3:$B$7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22.1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2219731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модернизация ТП-23, 24</t>
        </r>
      </text>
    </comment>
  </commentList>
</comments>
</file>

<file path=xl/sharedStrings.xml><?xml version="1.0" encoding="utf-8"?>
<sst xmlns="http://schemas.openxmlformats.org/spreadsheetml/2006/main" count="364" uniqueCount="164">
  <si>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</si>
  <si>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</si>
  <si>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</si>
  <si>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</si>
  <si>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>____________О.А. Третьяков</t>
  </si>
  <si>
    <t>Н.М.Мамруков</t>
  </si>
  <si>
    <t>"_____"__________2024г.</t>
  </si>
  <si>
    <t>"_____"_____________2024г.</t>
  </si>
  <si>
    <t>ПЛАН ЗАКУПКИ ТОВАРОВ (РАБОТ, УСЛУГ)</t>
  </si>
  <si>
    <t>на 2024 год</t>
  </si>
  <si>
    <t>Наименование заказчика</t>
  </si>
  <si>
    <t>ЗАО "Нерюнгринские районные электрические сети"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</si>
  <si>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</si>
  <si>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</si>
  <si>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</si>
  <si>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</si>
  <si>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</si>
  <si>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</si>
  <si>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</si>
  <si>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</si>
  <si>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</si>
  <si>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</si>
  <si>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</si>
  <si>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</si>
  <si>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</si>
  <si>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</si>
  <si>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</si>
  <si>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</si>
  <si>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</si>
  <si>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</si>
  <si>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</si>
  <si>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</si>
  <si>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</si>
  <si>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</si>
  <si>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</si>
  <si>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</si>
  <si>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</si>
  <si>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</si>
  <si>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</si>
  <si>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</t>
  </si>
  <si>
    <t>02.20.11.140</t>
  </si>
  <si>
    <t>Закупка энерголеса</t>
  </si>
  <si>
    <t>Энерголес 13 м, диаметр 22-24 см, 1 сорт ГОСТ 9463-88 (Лиственница)</t>
  </si>
  <si>
    <t>шт</t>
  </si>
  <si>
    <t>98406550000</t>
  </si>
  <si>
    <t>г.Нерюнгри РС(Я)</t>
  </si>
  <si>
    <t xml:space="preserve">ОЗП </t>
  </si>
  <si>
    <t>нет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</si>
  <si>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</si>
  <si>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</si>
  <si>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</si>
  <si>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</si>
  <si>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ЗП</t>
  </si>
  <si>
    <t>да</t>
  </si>
  <si>
    <t>22.21.0</t>
  </si>
  <si>
    <t>22.21.30.110</t>
  </si>
  <si>
    <t>Закупка кабельной арматуры (Кожухи и плитка ПЗК)</t>
  </si>
  <si>
    <t>Кожух защитный  для кабельных муфт КЗП-75 (в сборе); Плита ПЗК 240*480*16</t>
  </si>
  <si>
    <t>42.22.0</t>
  </si>
  <si>
    <t>42.22.22.000</t>
  </si>
  <si>
    <r>
      <t xml:space="preserve">Закупка работ на реконструкцию ВЛ-6 кВ, Ф-7(31) от ПС-47, (ВЛ-6кВ Ф17,31 от ПС-47), (инв. 000002547) в </t>
    </r>
    <r>
      <rPr>
        <sz val="8"/>
        <color rgb="FF0070C0"/>
        <rFont val="Times New Roman"/>
        <family val="1"/>
        <charset val="204"/>
      </rPr>
      <t>2024г</t>
    </r>
  </si>
  <si>
    <r>
      <t xml:space="preserve">Реконструкция ВЛ-6 кВ, Ф-7(31) от ПС-47, (ВЛ-6кВ Ф17,31 от ПС-47), (инв. 000002547) в </t>
    </r>
    <r>
      <rPr>
        <sz val="8"/>
        <color rgb="FF0070C0"/>
        <rFont val="Times New Roman"/>
        <family val="1"/>
        <charset val="204"/>
      </rPr>
      <t>2024г</t>
    </r>
  </si>
  <si>
    <t>усл. рем</t>
  </si>
  <si>
    <t>27.32.0</t>
  </si>
  <si>
    <t>27.32.13.199</t>
  </si>
  <si>
    <t>Закупка кабельно-проводниковой продукции (СИП, провод и кабель)</t>
  </si>
  <si>
    <t>Кабель АВБШв 4*120 oc(N)-1; АВБШв 5*120 mc(N,PE)-1 ; АВБШв 5*70 mc(N,PE)-1; АВБШв 4х16 ok(N)-1; ААБ2л 3*120 (ож)-10; ААБ2л 3*185 (ож)-10; Провод А 70; Провод СИП-2 3*50+1*50 - 0,61; СИП-2 3*70+1*70 - 0,61 ; СИП-2 3*120+1*120 - 0,6/1 ; СИП-3 1*120 - 20; СИП-3 1*70 - 20; СИП-4 4*16 - 0,6/1; СИП-4 4*10 - 0,6/1; ПуГВнг(А)-LS 1*10 450/750 В; ПуГВнг(А)-LS 1*6 450/750 В; ПуГВнг(А)-LS 1*2,5 450/750 В.</t>
  </si>
  <si>
    <t>км</t>
  </si>
  <si>
    <t>27.33.0</t>
  </si>
  <si>
    <t>27.90.12.130</t>
  </si>
  <si>
    <t>Закупка кабельной арматуры</t>
  </si>
  <si>
    <t>Муфта кабельная концевая, термоусаживаемая 3КНТп-10; Муфта кабельная концевая, термоусаживаемая 3КНТп-10; Муфта кабельная концевая, термоусаживаемая 3КНТп-10; Муфта кабельная концевая, термоусаживаемая 4КНТп-1; Муфта кабельная соединительная термоусаживаемая, 3СТп-10; Муфта кабельная соединительная термоусаживаемая, 3СТп-10; Муфта кабельная соединительная термоусаживаемая, 4СТп-1; Муфта кабельная соединительная термоусаживаемая, 4СТп-1; Наконечник под болт алюминиевый ТА-25- 4,5, сечение 25мм; Наконечник под болт алюминиевый ТА-50-10-9, сечение 50мм; Наконечник под болт алюминиевый ТА 70-12-12, сечение 70мм; Оконцеватели герметизирующие термоусаживаемые ОГТ-2  40/15; Оконцеватели герметизирующие термоусаживаемые ОГТ-3 55/25 и др.</t>
  </si>
  <si>
    <t>49.41.3</t>
  </si>
  <si>
    <t>49.41.20.000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</si>
  <si>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2024г</t>
    </r>
  </si>
  <si>
    <t>Длина стрелы 16м., радиус бокового вылета 10м.</t>
  </si>
  <si>
    <t>356</t>
  </si>
  <si>
    <t>ч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</si>
  <si>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2024г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</si>
  <si>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</si>
  <si>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25.94</t>
  </si>
  <si>
    <t>25.94.11.140</t>
  </si>
  <si>
    <t>Закупка Арматуры для СИП</t>
  </si>
  <si>
    <t>Бугель В200; Монтажная лента (F 20 Premium), рул-50м; MJPT-70 Для изолированной фазной жилы СИП-2 и всех жил СИП-4; MJPT-120 Для изолированной фазной жилы СИП-2 и всех жил СИП-4; MJPT-70N Для изолированной нулевой несущей жилы СИП-2 и всех жил СИП-4; MJPT-95N Для изолированной нулевой несущей жилы СИП-2 и всех жил СИП-4; MJPT-120N Для изолированной нулевой несущей жилы СИП-2 и всех жил СИП-4; MJRP-70N (матр. Е-173) Соединительная прес. Гильза; MJRP-120N (матр. Е-215) Соединительная прес. гильза; Герметичный изолированный прессуемый наконечник типа CPTAUO-70; Герметичный изолированный прессуемый наконечник типа CPTAUO-120; Герметичный изолированный прессуемый наконечник типа CPTAUO-95; Рым-болт анкерный  сквозной RAS 16.600 и др.</t>
  </si>
  <si>
    <t>25.94.0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</si>
  <si>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</si>
  <si>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</si>
  <si>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</si>
  <si>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РТИ и метизов для трансформаторов</t>
  </si>
  <si>
    <t>Кольца; шпильки; втулки; гайки; шайбы; головки изоляторные</t>
  </si>
  <si>
    <t>27.12.10.190</t>
  </si>
  <si>
    <t>Электротехническая аппаратура и оборудование</t>
  </si>
  <si>
    <t xml:space="preserve"> ВА-1000А; ВА-630А; ВА-400; ВА-250 и др.</t>
  </si>
  <si>
    <t>27.11.0</t>
  </si>
  <si>
    <t>27.11.43.000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</si>
  <si>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</si>
  <si>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250/10/0,4-0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</si>
  <si>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</si>
  <si>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400/10/0,4-0 </t>
    </r>
  </si>
  <si>
    <t>43.12.3</t>
  </si>
  <si>
    <t>43.12.11.140</t>
  </si>
  <si>
    <t>Закупка работ по расчистке просек ВЛ 6-10кВ.</t>
  </si>
  <si>
    <t>Расчистка просек ВЛ 6-10кВ.</t>
  </si>
  <si>
    <t>059</t>
  </si>
  <si>
    <t>га</t>
  </si>
  <si>
    <r>
      <t xml:space="preserve">Закупка работ по текущему ремонту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</si>
  <si>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r>
      <t xml:space="preserve">Текущий ремонт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</si>
  <si>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t>42.11.0</t>
  </si>
  <si>
    <t>42.11.20.000</t>
  </si>
  <si>
    <t>Закупка работ по восстановлению нарушенных элементов благоустройства территорий</t>
  </si>
  <si>
    <r>
      <t>Восстановление нарушенных элементов благоустройства территорий (бордюрный камень</t>
    </r>
    <r>
      <rPr>
        <sz val="8"/>
        <color rgb="FFFF0000"/>
        <rFont val="Times New Roman"/>
        <family val="1"/>
        <charset val="204"/>
      </rPr>
      <t xml:space="preserve"> 500 м.п</t>
    </r>
    <r>
      <rPr>
        <sz val="8"/>
        <rFont val="Times New Roman"/>
        <family val="1"/>
        <charset val="204"/>
      </rPr>
      <t>.)</t>
    </r>
  </si>
  <si>
    <t>018</t>
  </si>
  <si>
    <t>пог.м</t>
  </si>
  <si>
    <r>
      <t xml:space="preserve">Восстановление нарушенных элементов благоустройства территорий (асфальт </t>
    </r>
    <r>
      <rPr>
        <sz val="8"/>
        <color rgb="FFFF0000"/>
        <rFont val="Times New Roman"/>
        <family val="1"/>
        <charset val="204"/>
      </rPr>
      <t>500м2</t>
    </r>
    <r>
      <rPr>
        <sz val="8"/>
        <rFont val="Times New Roman"/>
        <family val="1"/>
        <charset val="204"/>
      </rPr>
      <t>)</t>
    </r>
  </si>
  <si>
    <t>055</t>
  </si>
  <si>
    <t>м2</t>
  </si>
  <si>
    <r>
      <t>Закупка работ по техническому перевооружению (модернизация)</t>
    </r>
    <r>
      <rPr>
        <sz val="8"/>
        <color rgb="FFFF0000"/>
        <rFont val="Times New Roman"/>
        <family val="1"/>
        <charset val="204"/>
      </rPr>
      <t xml:space="preserve"> 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</si>
  <si>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r>
      <t xml:space="preserve">Техническое перевооружение (модернизация) </t>
    </r>
    <r>
      <rPr>
        <sz val="8"/>
        <color rgb="FFFF0000"/>
        <rFont val="Times New Roman"/>
        <family val="1"/>
        <charset val="204"/>
      </rPr>
      <t>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</si>
  <si>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t>42.22.20.000</t>
  </si>
  <si>
    <r>
      <t>Закупка работ по строительству</t>
    </r>
    <r>
      <rPr>
        <sz val="8"/>
        <color rgb="FFFF0000"/>
        <rFont val="Times New Roman"/>
        <family val="1"/>
        <charset val="204"/>
      </rPr>
      <t xml:space="preserve"> 2КЛ-10кВ от вновь установленной 2КТПН-630/10 по ул</t>
    </r>
    <r>
      <rPr>
        <sz val="8"/>
        <rFont val="Times New Roman"/>
        <family val="1"/>
        <charset val="204"/>
      </rPr>
      <t>. Тимптонская до ул. Комсомольской правды с установкой КТПН-630/10, квартал «И»   (КЛ-10кВ 1,69км; 1,26МВА)</t>
    </r>
  </si>
  <si>
    <r>
      <t xml:space="preserve">Строительство 2КЛ-10кВ от вновь установленной </t>
    </r>
    <r>
      <rPr>
        <sz val="8"/>
        <color rgb="FFFF0000"/>
        <rFont val="Times New Roman"/>
        <family val="1"/>
        <charset val="204"/>
      </rPr>
      <t>2КТПН-630/10 по ул. Тимптонская до ул</t>
    </r>
    <r>
      <rPr>
        <sz val="8"/>
        <rFont val="Times New Roman"/>
        <family val="1"/>
        <charset val="204"/>
      </rPr>
      <t>. Комсомольской правды с установкой КТПН-630/10, квартал «И»   (КЛ-10кВ 1,69км; 1,26МВА)</t>
    </r>
  </si>
  <si>
    <t>усл шт</t>
  </si>
  <si>
    <t>26.30.1</t>
  </si>
  <si>
    <t>26.30.11.130</t>
  </si>
  <si>
    <t>Закупка работ на «Оборудование точек поставки Потребителей интеллектуальными приборами учёта ЭЭ» (идент. К_2.2).</t>
  </si>
  <si>
    <t>«Оборудование точек поставки Потребителей интеллектуальными приборами учёта ЭЭ» (идент. К_2.2).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</si>
  <si>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</si>
  <si>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</si>
  <si>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</si>
  <si>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</si>
  <si>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630/10/0,4-0)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</si>
  <si>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630/10/0,4-0 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</si>
  <si>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(КТП-250/10 кВ  (В/В-К))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</si>
  <si>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КТП-250/10 кВ  (В/В-К)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</si>
  <si>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(КТП-400/6 кВ  (В/К))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</si>
  <si>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</si>
  <si>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(2КТП-400/6 кВ  (В/К))</t>
    </r>
  </si>
  <si>
    <r>
      <t xml:space="preserve"> Двух трансформаторная комплексная трансформаторная подстанция  </t>
    </r>
    <r>
      <rPr>
        <sz val="8"/>
        <color rgb="FFFF0000"/>
        <rFont val="Times New Roman"/>
        <family val="1"/>
        <charset val="204"/>
      </rPr>
      <t>2КТП-400/6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</si>
  <si>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(2КТП-2500/10 кВ  (К/К))</t>
    </r>
  </si>
  <si>
    <r>
      <t xml:space="preserve"> Двух трансформаторная 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 xml:space="preserve">2КТП-2500/10 кВ  (К/К) </t>
    </r>
  </si>
  <si>
    <r>
      <t xml:space="preserve">Закупка столбовой трансформаторной подстанции </t>
    </r>
    <r>
      <rPr>
        <sz val="8"/>
        <color rgb="FFFF0000"/>
        <rFont val="Times New Roman"/>
        <family val="1"/>
        <charset val="204"/>
      </rPr>
      <t>(СТП-25/6 кВ  (В/В))</t>
    </r>
  </si>
  <si>
    <r>
      <t xml:space="preserve">Столбовая трансформаторная подстанции </t>
    </r>
    <r>
      <rPr>
        <sz val="8"/>
        <color rgb="FFFF0000"/>
        <rFont val="Times New Roman"/>
        <family val="1"/>
        <charset val="204"/>
      </rPr>
      <t>СТП-25/6 кВ  (В/В)</t>
    </r>
  </si>
  <si>
    <r>
      <t xml:space="preserve">Закупка ячеек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</si>
  <si>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Ячейки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</si>
  <si>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Закупка камер сборных одностороннего обслуживания </t>
    </r>
    <r>
      <rPr>
        <sz val="8"/>
        <color rgb="FFFF0000"/>
        <rFont val="Times New Roman"/>
        <family val="1"/>
        <charset val="204"/>
      </rPr>
      <t>(КСО-386)</t>
    </r>
  </si>
  <si>
    <r>
      <t>Камер сборных одностороннего обслуживания</t>
    </r>
    <r>
      <rPr>
        <sz val="8"/>
        <color rgb="FFFF0000"/>
        <rFont val="Times New Roman"/>
        <family val="1"/>
        <charset val="204"/>
      </rPr>
      <t xml:space="preserve"> (КСО-386)</t>
    </r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</si>
  <si>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</si>
  <si>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</si>
  <si>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</si>
  <si>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</si>
  <si>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26.30.0</t>
  </si>
  <si>
    <t>Закупка электронного оборудования (Счетчики)</t>
  </si>
  <si>
    <t>Счётчик 1ф 5-80А - CE207 R7.849.2.OR1.QUVLF LR01; Счётчик 3ф 5-100А - CE308 S34.746.OR2.QYUVLFZ LR01 SPds; Счётчик 3ф с ТТ 5-10А - CE307 R34.543.OAR1.SYUVLFZ LR01</t>
  </si>
  <si>
    <t>26.30.30.000</t>
  </si>
  <si>
    <t>Закупка электронного оборудования (Щиты)</t>
  </si>
  <si>
    <t>Ящик ЯРВ-100-54 (450x240x175 мм) с рубильником ВР32 и предохранителями ПН2-100; Щит ЩРН-18М IP 31 навесной (220х120х400 мм); Щит ЩРУ 1Н-6-2 IP31 навесной (290х200х130 мм); Щит ЯУР-380-300 IP 31 навесной (385х300х150 мм)</t>
  </si>
  <si>
    <t>27.11.62.110</t>
  </si>
  <si>
    <t>Закупка электрического оборудования (Тр-ры тока)</t>
  </si>
  <si>
    <t xml:space="preserve">Трансформатор тока 200/5 класс точности 0,5 ТТИ-30 (без шины) 5 ВА (ITT20-2-05-0200) IEK или аналог; Трансформатор тока измерительный 100/5 класс точности 0,5S ТТИ-30 5 ВА (ITT20-3-05-0100) IEK или аналог; Трансформатор тока измерительный 300/5 класс точности 0,5 ТТИ-40 (без шины) 5 ВА (ITT30-2-05-0300) IEK или аналог; Трансформатор тока нулевой последовательности ТЗРЛ-70 коэффициент трансформации 25-30        
</t>
  </si>
  <si>
    <t>Согласовано: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</si>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</sst>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/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3" fillId="0" borderId="0" xfId="3" applyFill="1"/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3" borderId="0" xfId="0" applyFill="1"/>
    <xf numFmtId="0" fontId="9" fillId="0" borderId="1" xfId="1" applyFont="1" applyFill="1" applyBorder="1" applyAlignment="1">
      <alignment horizontal="left" vertical="distributed" wrapText="1"/>
    </xf>
    <xf numFmtId="165" fontId="9" fillId="4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distributed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distributed"/>
    </xf>
    <xf numFmtId="0" fontId="9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Fill="1" applyAlignment="1">
      <alignment horizontal="left"/>
    </xf>
    <xf numFmtId="0" fontId="3" fillId="0" borderId="0" xfId="3" applyFill="1" applyAlignment="1">
      <alignment horizontal="center"/>
    </xf>
    <xf numFmtId="4" fontId="1" fillId="0" borderId="0" xfId="3" applyNumberFormat="1" applyFont="1" applyFill="1" applyAlignment="1">
      <alignment horizontal="right" vertical="center"/>
    </xf>
    <xf numFmtId="49" fontId="17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3" fillId="0" borderId="0" xfId="3" applyFill="1" applyAlignment="1">
      <alignment horizontal="righ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6"/>
  <sheetViews>
    <sheetView tabSelected="1" topLeftCell="A31" zoomScaleNormal="100" workbookViewId="0">
      <selection activeCell="K34" sqref="K34"/>
    </sheetView>
  </sheetViews>
  <sheetFormatPr defaultColWidth="17.28515625" defaultRowHeight="15" customHeight="1" outlineLevelRow="2" outlineLevelCol="1" x14ac:dyDescent="0.2"/>
  <cols>
    <col min="1" max="1" width="6.7109375" style="75" customWidth="1"/>
    <col min="2" max="2" width="7" style="33" customWidth="1"/>
    <col min="3" max="3" width="13" style="33" customWidth="1"/>
    <col min="4" max="4" width="29.5703125" style="76" customWidth="1"/>
    <col min="5" max="5" width="33.140625" style="77" customWidth="1"/>
    <col min="6" max="7" width="7.42578125" style="75" customWidth="1"/>
    <col min="8" max="8" width="8.5703125" style="78" customWidth="1"/>
    <col min="9" max="10" width="15" style="75" customWidth="1"/>
    <col min="11" max="11" width="13" style="87" customWidth="1"/>
    <col min="12" max="13" width="12.5703125" style="75" customWidth="1"/>
    <col min="14" max="15" width="7.42578125" style="75" customWidth="1"/>
    <col min="16" max="16" width="17.28515625" style="33" hidden="1" customWidth="1" outlineLevel="1"/>
    <col min="17" max="17" width="17.28515625" style="33" collapsed="1"/>
    <col min="18" max="16384" width="17.28515625" style="33"/>
  </cols>
  <sheetData>
    <row r="1" spans="1:15" s="11" customFormat="1" ht="12.75" x14ac:dyDescent="0.2">
      <c r="A1" s="1" t="s">
        <v>0</v>
      </c>
      <c r="B1" s="2"/>
      <c r="C1" s="2"/>
      <c r="D1" s="1"/>
      <c r="E1" s="2"/>
      <c r="F1" s="3"/>
      <c r="G1" s="4"/>
      <c r="H1" s="5"/>
      <c r="I1" s="3"/>
      <c r="J1" s="6"/>
      <c r="K1" s="7"/>
      <c r="L1" s="8" t="s">
        <v>1</v>
      </c>
      <c r="M1" s="6"/>
      <c r="N1" s="9"/>
      <c r="O1" s="10"/>
    </row>
    <row r="2" spans="1:15" s="11" customFormat="1" ht="12.75" x14ac:dyDescent="0.2">
      <c r="A2" s="1" t="s">
        <v>2</v>
      </c>
      <c r="B2" s="2"/>
      <c r="C2" s="2"/>
      <c r="D2" s="1"/>
      <c r="E2" s="2"/>
      <c r="F2" s="3"/>
      <c r="G2" s="4"/>
      <c r="H2" s="5"/>
      <c r="I2" s="3"/>
      <c r="J2" s="6"/>
      <c r="K2" s="7"/>
      <c r="L2" s="8" t="s">
        <v>3</v>
      </c>
      <c r="M2" s="6"/>
      <c r="N2" s="9"/>
      <c r="O2" s="10"/>
    </row>
    <row r="3" spans="1:15" s="11" customFormat="1" ht="12.75" x14ac:dyDescent="0.2">
      <c r="A3" s="1" t="s">
        <v>4</v>
      </c>
      <c r="B3" s="2"/>
      <c r="C3" s="2"/>
      <c r="D3" s="1"/>
      <c r="E3" s="2"/>
      <c r="F3" s="3"/>
      <c r="G3" s="4"/>
      <c r="H3" s="5"/>
      <c r="I3" s="3"/>
      <c r="J3" s="6"/>
      <c r="K3" s="7"/>
      <c r="L3" s="8" t="s">
        <v>5</v>
      </c>
      <c r="M3" s="6"/>
      <c r="N3" s="9"/>
      <c r="O3" s="10"/>
    </row>
    <row r="4" spans="1:15" s="11" customFormat="1" ht="12.75" x14ac:dyDescent="0.2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6"/>
      <c r="K4" s="7"/>
      <c r="L4" s="8" t="s">
        <v>7</v>
      </c>
      <c r="M4" s="6"/>
      <c r="N4" s="9"/>
      <c r="O4" s="10"/>
    </row>
    <row r="5" spans="1:15" s="11" customFormat="1" ht="12.75" x14ac:dyDescent="0.2">
      <c r="A5" s="1"/>
      <c r="B5" s="2"/>
      <c r="C5" s="2"/>
      <c r="D5" s="1"/>
      <c r="E5" s="2"/>
      <c r="F5" s="1"/>
      <c r="G5" s="1"/>
      <c r="H5" s="5"/>
      <c r="I5" s="1"/>
      <c r="J5" s="6"/>
      <c r="K5" s="7"/>
      <c r="L5" s="8"/>
      <c r="M5" s="6"/>
      <c r="N5" s="9"/>
      <c r="O5" s="10"/>
    </row>
    <row r="6" spans="1:15" s="18" customFormat="1" outlineLevel="2" x14ac:dyDescent="0.25">
      <c r="A6" s="13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6"/>
      <c r="N6" s="16"/>
      <c r="O6" s="17"/>
    </row>
    <row r="7" spans="1:15" s="18" customFormat="1" outlineLevel="2" x14ac:dyDescent="0.25">
      <c r="A7" s="13"/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6"/>
      <c r="N7" s="16"/>
      <c r="O7" s="17"/>
    </row>
    <row r="8" spans="1:15" s="18" customFormat="1" ht="8.25" customHeight="1" outlineLevel="2" x14ac:dyDescent="0.25">
      <c r="A8" s="13"/>
      <c r="B8" s="19"/>
      <c r="C8" s="19"/>
      <c r="D8" s="20"/>
      <c r="E8" s="19"/>
      <c r="F8" s="21"/>
      <c r="G8" s="19"/>
      <c r="H8" s="22"/>
      <c r="I8" s="19"/>
      <c r="J8" s="19"/>
      <c r="K8" s="15"/>
      <c r="L8" s="15"/>
      <c r="M8" s="16"/>
      <c r="N8" s="16"/>
      <c r="O8" s="17"/>
    </row>
    <row r="9" spans="1:15" s="18" customFormat="1" outlineLevel="2" x14ac:dyDescent="0.25">
      <c r="A9" s="23" t="s">
        <v>10</v>
      </c>
      <c r="B9" s="23"/>
      <c r="C9" s="23"/>
      <c r="D9" s="23"/>
      <c r="E9" s="23" t="s">
        <v>11</v>
      </c>
      <c r="F9" s="23"/>
      <c r="G9" s="23"/>
      <c r="H9" s="23"/>
      <c r="I9" s="23"/>
      <c r="J9" s="23"/>
      <c r="K9" s="24"/>
      <c r="L9" s="24"/>
      <c r="M9" s="25"/>
      <c r="N9" s="25"/>
      <c r="O9" s="26"/>
    </row>
    <row r="10" spans="1:15" s="18" customFormat="1" outlineLevel="2" x14ac:dyDescent="0.25">
      <c r="A10" s="23" t="s">
        <v>12</v>
      </c>
      <c r="B10" s="23"/>
      <c r="C10" s="23"/>
      <c r="D10" s="23"/>
      <c r="E10" s="23" t="s">
        <v>13</v>
      </c>
      <c r="F10" s="23"/>
      <c r="G10" s="23"/>
      <c r="H10" s="23"/>
      <c r="I10" s="23"/>
      <c r="J10" s="23"/>
      <c r="K10" s="24"/>
      <c r="L10" s="24"/>
      <c r="M10" s="25"/>
      <c r="N10" s="25"/>
      <c r="O10" s="26"/>
    </row>
    <row r="11" spans="1:15" s="18" customFormat="1" outlineLevel="2" x14ac:dyDescent="0.25">
      <c r="A11" s="23" t="s">
        <v>14</v>
      </c>
      <c r="B11" s="23"/>
      <c r="C11" s="23"/>
      <c r="D11" s="23"/>
      <c r="E11" s="23" t="s">
        <v>15</v>
      </c>
      <c r="F11" s="23"/>
      <c r="G11" s="23"/>
      <c r="H11" s="23"/>
      <c r="I11" s="23"/>
      <c r="J11" s="23"/>
      <c r="K11" s="24"/>
      <c r="L11" s="24"/>
      <c r="M11" s="25"/>
      <c r="N11" s="25"/>
      <c r="O11" s="26"/>
    </row>
    <row r="12" spans="1:15" s="18" customFormat="1" outlineLevel="2" x14ac:dyDescent="0.25">
      <c r="A12" s="23" t="s">
        <v>16</v>
      </c>
      <c r="B12" s="23"/>
      <c r="C12" s="23"/>
      <c r="D12" s="23"/>
      <c r="E12" s="27" t="s">
        <v>17</v>
      </c>
      <c r="F12" s="23"/>
      <c r="G12" s="23"/>
      <c r="H12" s="23"/>
      <c r="I12" s="23"/>
      <c r="J12" s="23"/>
      <c r="K12" s="24"/>
      <c r="L12" s="24"/>
      <c r="M12" s="25"/>
      <c r="N12" s="25"/>
      <c r="O12" s="26"/>
    </row>
    <row r="13" spans="1:15" s="18" customFormat="1" outlineLevel="2" x14ac:dyDescent="0.25">
      <c r="A13" s="23" t="s">
        <v>18</v>
      </c>
      <c r="B13" s="23"/>
      <c r="C13" s="23"/>
      <c r="D13" s="23"/>
      <c r="E13" s="23">
        <v>1434035174</v>
      </c>
      <c r="F13" s="23"/>
      <c r="G13" s="23"/>
      <c r="H13" s="23"/>
      <c r="I13" s="23"/>
      <c r="J13" s="23"/>
      <c r="K13" s="24"/>
      <c r="L13" s="24"/>
      <c r="M13" s="25"/>
      <c r="N13" s="25"/>
      <c r="O13" s="26"/>
    </row>
    <row r="14" spans="1:15" s="18" customFormat="1" outlineLevel="2" x14ac:dyDescent="0.25">
      <c r="A14" s="23" t="s">
        <v>19</v>
      </c>
      <c r="B14" s="23"/>
      <c r="C14" s="23"/>
      <c r="D14" s="23"/>
      <c r="E14" s="23">
        <v>143401001</v>
      </c>
      <c r="F14" s="23"/>
      <c r="G14" s="23"/>
      <c r="H14" s="23"/>
      <c r="I14" s="23"/>
      <c r="J14" s="23"/>
      <c r="K14" s="24"/>
      <c r="L14" s="24"/>
      <c r="M14" s="25"/>
      <c r="N14" s="25"/>
      <c r="O14" s="26"/>
    </row>
    <row r="15" spans="1:15" s="18" customFormat="1" outlineLevel="2" x14ac:dyDescent="0.25">
      <c r="A15" s="23" t="s">
        <v>20</v>
      </c>
      <c r="B15" s="23"/>
      <c r="C15" s="23"/>
      <c r="D15" s="23"/>
      <c r="E15" s="23">
        <v>98406550000</v>
      </c>
      <c r="F15" s="23"/>
      <c r="G15" s="23"/>
      <c r="H15" s="23"/>
      <c r="I15" s="23"/>
      <c r="J15" s="23"/>
      <c r="K15" s="24"/>
      <c r="L15" s="24"/>
      <c r="M15" s="25"/>
      <c r="N15" s="25"/>
      <c r="O15" s="26"/>
    </row>
    <row r="16" spans="1:15" s="18" customFormat="1" outlineLevel="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4"/>
      <c r="L16" s="24"/>
      <c r="M16" s="25"/>
      <c r="N16" s="25"/>
      <c r="O16" s="26"/>
    </row>
    <row r="17" spans="1:16" ht="12.75" customHeight="1" x14ac:dyDescent="0.2">
      <c r="A17" s="29" t="s">
        <v>21</v>
      </c>
      <c r="B17" s="29" t="s">
        <v>22</v>
      </c>
      <c r="C17" s="29" t="s">
        <v>23</v>
      </c>
      <c r="D17" s="30" t="s">
        <v>24</v>
      </c>
      <c r="E17" s="31"/>
      <c r="F17" s="31"/>
      <c r="G17" s="31"/>
      <c r="H17" s="31"/>
      <c r="I17" s="31"/>
      <c r="J17" s="31"/>
      <c r="K17" s="31"/>
      <c r="L17" s="31"/>
      <c r="M17" s="31"/>
      <c r="N17" s="32" t="s">
        <v>25</v>
      </c>
      <c r="O17" s="32" t="s">
        <v>26</v>
      </c>
    </row>
    <row r="18" spans="1:16" ht="15" customHeight="1" x14ac:dyDescent="0.2">
      <c r="A18" s="34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6" ht="15" customHeight="1" x14ac:dyDescent="0.2">
      <c r="A19" s="34"/>
      <c r="B19" s="34"/>
      <c r="C19" s="34"/>
      <c r="D19" s="35" t="s">
        <v>27</v>
      </c>
      <c r="E19" s="29" t="s">
        <v>28</v>
      </c>
      <c r="F19" s="32" t="s">
        <v>29</v>
      </c>
      <c r="G19" s="31"/>
      <c r="H19" s="29" t="s">
        <v>30</v>
      </c>
      <c r="I19" s="32" t="s">
        <v>31</v>
      </c>
      <c r="J19" s="31"/>
      <c r="K19" s="29" t="s">
        <v>32</v>
      </c>
      <c r="L19" s="29" t="s">
        <v>33</v>
      </c>
      <c r="M19" s="34"/>
      <c r="N19" s="31"/>
      <c r="O19" s="31"/>
    </row>
    <row r="20" spans="1:16" ht="15" customHeight="1" x14ac:dyDescent="0.2">
      <c r="A20" s="34"/>
      <c r="B20" s="34"/>
      <c r="C20" s="34"/>
      <c r="D20" s="34"/>
      <c r="E20" s="34"/>
      <c r="F20" s="31"/>
      <c r="G20" s="31"/>
      <c r="H20" s="34"/>
      <c r="I20" s="31"/>
      <c r="J20" s="31"/>
      <c r="K20" s="29"/>
      <c r="L20" s="34"/>
      <c r="M20" s="34"/>
      <c r="N20" s="31"/>
      <c r="O20" s="31"/>
    </row>
    <row r="21" spans="1:16" ht="15" customHeight="1" x14ac:dyDescent="0.2">
      <c r="A21" s="34"/>
      <c r="B21" s="34"/>
      <c r="C21" s="34"/>
      <c r="D21" s="34"/>
      <c r="E21" s="34"/>
      <c r="F21" s="29" t="s">
        <v>34</v>
      </c>
      <c r="G21" s="29" t="s">
        <v>35</v>
      </c>
      <c r="H21" s="34"/>
      <c r="I21" s="30" t="s">
        <v>36</v>
      </c>
      <c r="J21" s="30" t="s">
        <v>35</v>
      </c>
      <c r="K21" s="29"/>
      <c r="L21" s="29" t="s">
        <v>37</v>
      </c>
      <c r="M21" s="29" t="s">
        <v>38</v>
      </c>
      <c r="N21" s="31"/>
      <c r="O21" s="31"/>
    </row>
    <row r="22" spans="1:16" ht="15" customHeight="1" x14ac:dyDescent="0.2">
      <c r="A22" s="34"/>
      <c r="B22" s="34"/>
      <c r="C22" s="34"/>
      <c r="D22" s="34"/>
      <c r="E22" s="34"/>
      <c r="F22" s="34"/>
      <c r="G22" s="34"/>
      <c r="H22" s="34"/>
      <c r="I22" s="31"/>
      <c r="J22" s="31"/>
      <c r="K22" s="29"/>
      <c r="L22" s="34"/>
      <c r="M22" s="34"/>
      <c r="N22" s="31"/>
      <c r="O22" s="31"/>
    </row>
    <row r="23" spans="1:16" ht="15" customHeight="1" x14ac:dyDescent="0.2">
      <c r="A23" s="34"/>
      <c r="B23" s="34"/>
      <c r="C23" s="34"/>
      <c r="D23" s="34"/>
      <c r="E23" s="34"/>
      <c r="F23" s="34"/>
      <c r="G23" s="34"/>
      <c r="H23" s="34"/>
      <c r="I23" s="31"/>
      <c r="J23" s="31"/>
      <c r="K23" s="29"/>
      <c r="L23" s="34"/>
      <c r="M23" s="34"/>
      <c r="N23" s="31"/>
      <c r="O23" s="31"/>
    </row>
    <row r="24" spans="1:16" ht="27.75" customHeight="1" x14ac:dyDescent="0.2">
      <c r="A24" s="34"/>
      <c r="B24" s="34"/>
      <c r="C24" s="34"/>
      <c r="D24" s="34"/>
      <c r="E24" s="34"/>
      <c r="F24" s="34"/>
      <c r="G24" s="34"/>
      <c r="H24" s="34"/>
      <c r="I24" s="31"/>
      <c r="J24" s="31"/>
      <c r="K24" s="29"/>
      <c r="L24" s="34"/>
      <c r="M24" s="34"/>
      <c r="N24" s="31"/>
      <c r="O24" s="31"/>
    </row>
    <row r="25" spans="1:16" ht="33.75" customHeight="1" x14ac:dyDescent="0.2">
      <c r="A25" s="36">
        <v>1</v>
      </c>
      <c r="B25" s="37">
        <v>2</v>
      </c>
      <c r="C25" s="37">
        <v>3</v>
      </c>
      <c r="D25" s="36">
        <v>4</v>
      </c>
      <c r="E25" s="37">
        <v>5</v>
      </c>
      <c r="F25" s="36">
        <v>6</v>
      </c>
      <c r="G25" s="36">
        <v>7</v>
      </c>
      <c r="H25" s="37">
        <v>8</v>
      </c>
      <c r="I25" s="36">
        <v>9</v>
      </c>
      <c r="J25" s="36">
        <v>10</v>
      </c>
      <c r="K25" s="37">
        <v>11</v>
      </c>
      <c r="L25" s="36">
        <v>12</v>
      </c>
      <c r="M25" s="38">
        <v>13</v>
      </c>
      <c r="N25" s="39">
        <v>14</v>
      </c>
      <c r="O25" s="39">
        <v>15</v>
      </c>
    </row>
    <row r="26" spans="1:16" s="18" customFormat="1" ht="23.25" customHeight="1" collapsed="1" x14ac:dyDescent="0.25">
      <c r="A26" s="40">
        <v>1</v>
      </c>
      <c r="B26" s="41" t="s">
        <v>39</v>
      </c>
      <c r="C26" s="41" t="s">
        <v>40</v>
      </c>
      <c r="D26" s="42" t="s">
        <v>41</v>
      </c>
      <c r="E26" s="43" t="s">
        <v>42</v>
      </c>
      <c r="F26" s="44">
        <v>796</v>
      </c>
      <c r="G26" s="45" t="s">
        <v>43</v>
      </c>
      <c r="H26" s="46">
        <v>280</v>
      </c>
      <c r="I26" s="44" t="s">
        <v>44</v>
      </c>
      <c r="J26" s="44" t="s">
        <v>45</v>
      </c>
      <c r="K26" s="47">
        <v>4368000</v>
      </c>
      <c r="L26" s="48">
        <v>45306</v>
      </c>
      <c r="M26" s="49">
        <v>45427</v>
      </c>
      <c r="N26" s="50" t="s">
        <v>46</v>
      </c>
      <c r="O26" s="50" t="s">
        <v>47</v>
      </c>
      <c r="P26" s="51"/>
    </row>
    <row r="27" spans="1:16" s="18" customFormat="1" ht="33.75" customHeight="1" x14ac:dyDescent="0.25">
      <c r="A27" s="40">
        <v>2</v>
      </c>
      <c r="B27" s="41" t="s">
        <v>48</v>
      </c>
      <c r="C27" s="50" t="s">
        <v>49</v>
      </c>
      <c r="D27" s="42" t="s">
        <v>50</v>
      </c>
      <c r="E27" s="52" t="s">
        <v>51</v>
      </c>
      <c r="F27" s="44">
        <v>796</v>
      </c>
      <c r="G27" s="45" t="s">
        <v>43</v>
      </c>
      <c r="H27" s="46">
        <v>10</v>
      </c>
      <c r="I27" s="44" t="s">
        <v>44</v>
      </c>
      <c r="J27" s="44" t="s">
        <v>45</v>
      </c>
      <c r="K27" s="47">
        <v>177552</v>
      </c>
      <c r="L27" s="53">
        <v>45580</v>
      </c>
      <c r="M27" s="49">
        <v>45611</v>
      </c>
      <c r="N27" s="50" t="s">
        <v>52</v>
      </c>
      <c r="O27" s="50" t="s">
        <v>53</v>
      </c>
    </row>
    <row r="28" spans="1:16" s="18" customFormat="1" ht="32.25" customHeight="1" x14ac:dyDescent="0.25">
      <c r="A28" s="40">
        <v>4</v>
      </c>
      <c r="B28" s="41" t="s">
        <v>54</v>
      </c>
      <c r="C28" s="50" t="s">
        <v>55</v>
      </c>
      <c r="D28" s="42" t="s">
        <v>56</v>
      </c>
      <c r="E28" s="54" t="s">
        <v>57</v>
      </c>
      <c r="F28" s="44">
        <v>796</v>
      </c>
      <c r="G28" s="45" t="s">
        <v>43</v>
      </c>
      <c r="H28" s="46">
        <v>4480</v>
      </c>
      <c r="I28" s="44" t="s">
        <v>44</v>
      </c>
      <c r="J28" s="44" t="s">
        <v>45</v>
      </c>
      <c r="K28" s="47">
        <v>641800</v>
      </c>
      <c r="L28" s="48">
        <v>45337</v>
      </c>
      <c r="M28" s="49">
        <v>45397</v>
      </c>
      <c r="N28" s="50" t="s">
        <v>52</v>
      </c>
      <c r="O28" s="50" t="s">
        <v>53</v>
      </c>
      <c r="P28" s="51"/>
    </row>
    <row r="29" spans="1:16" s="18" customFormat="1" ht="38.25" customHeight="1" x14ac:dyDescent="0.25">
      <c r="A29" s="40">
        <v>7</v>
      </c>
      <c r="B29" s="55" t="s">
        <v>58</v>
      </c>
      <c r="C29" s="50" t="s">
        <v>59</v>
      </c>
      <c r="D29" s="42" t="s">
        <v>60</v>
      </c>
      <c r="E29" s="42" t="s">
        <v>61</v>
      </c>
      <c r="F29" s="56">
        <v>915</v>
      </c>
      <c r="G29" s="44" t="s">
        <v>62</v>
      </c>
      <c r="H29" s="46">
        <v>1</v>
      </c>
      <c r="I29" s="44" t="s">
        <v>44</v>
      </c>
      <c r="J29" s="44" t="s">
        <v>45</v>
      </c>
      <c r="K29" s="47">
        <v>6960180</v>
      </c>
      <c r="L29" s="48">
        <v>45366</v>
      </c>
      <c r="M29" s="49">
        <v>45488</v>
      </c>
      <c r="N29" s="50" t="s">
        <v>46</v>
      </c>
      <c r="O29" s="50" t="s">
        <v>47</v>
      </c>
      <c r="P29" s="51"/>
    </row>
    <row r="30" spans="1:16" s="18" customFormat="1" ht="117" customHeight="1" x14ac:dyDescent="0.25">
      <c r="A30" s="40">
        <v>8</v>
      </c>
      <c r="B30" s="41" t="s">
        <v>63</v>
      </c>
      <c r="C30" s="50" t="s">
        <v>64</v>
      </c>
      <c r="D30" s="57" t="s">
        <v>65</v>
      </c>
      <c r="E30" s="54" t="s">
        <v>66</v>
      </c>
      <c r="F30" s="44">
        <v>796</v>
      </c>
      <c r="G30" s="45" t="s">
        <v>67</v>
      </c>
      <c r="H30" s="58">
        <v>34.61</v>
      </c>
      <c r="I30" s="44" t="s">
        <v>44</v>
      </c>
      <c r="J30" s="44" t="s">
        <v>45</v>
      </c>
      <c r="K30" s="47">
        <v>17694122.260000002</v>
      </c>
      <c r="L30" s="48">
        <v>45366</v>
      </c>
      <c r="M30" s="49">
        <v>45463</v>
      </c>
      <c r="N30" s="50" t="s">
        <v>52</v>
      </c>
      <c r="O30" s="50" t="s">
        <v>53</v>
      </c>
      <c r="P30" s="51"/>
    </row>
    <row r="31" spans="1:16" s="18" customFormat="1" ht="59.25" customHeight="1" x14ac:dyDescent="0.25">
      <c r="A31" s="40">
        <v>9</v>
      </c>
      <c r="B31" s="41" t="s">
        <v>68</v>
      </c>
      <c r="C31" s="50" t="s">
        <v>69</v>
      </c>
      <c r="D31" s="42" t="s">
        <v>70</v>
      </c>
      <c r="E31" s="59" t="s">
        <v>71</v>
      </c>
      <c r="F31" s="44">
        <v>796</v>
      </c>
      <c r="G31" s="45" t="s">
        <v>43</v>
      </c>
      <c r="H31" s="46">
        <v>1752</v>
      </c>
      <c r="I31" s="44" t="s">
        <v>44</v>
      </c>
      <c r="J31" s="44" t="s">
        <v>45</v>
      </c>
      <c r="K31" s="47">
        <v>1715284.17</v>
      </c>
      <c r="L31" s="48">
        <v>45366</v>
      </c>
      <c r="M31" s="49">
        <v>45402</v>
      </c>
      <c r="N31" s="50" t="s">
        <v>52</v>
      </c>
      <c r="O31" s="50" t="s">
        <v>53</v>
      </c>
    </row>
    <row r="32" spans="1:16" s="18" customFormat="1" ht="32.25" customHeight="1" x14ac:dyDescent="0.25">
      <c r="A32" s="40">
        <v>10</v>
      </c>
      <c r="B32" s="41" t="s">
        <v>72</v>
      </c>
      <c r="C32" s="50" t="s">
        <v>73</v>
      </c>
      <c r="D32" s="42" t="s">
        <v>74</v>
      </c>
      <c r="E32" s="60" t="s">
        <v>75</v>
      </c>
      <c r="F32" s="44" t="s">
        <v>76</v>
      </c>
      <c r="G32" s="45" t="s">
        <v>77</v>
      </c>
      <c r="H32" s="46">
        <v>1</v>
      </c>
      <c r="I32" s="44" t="s">
        <v>44</v>
      </c>
      <c r="J32" s="44" t="s">
        <v>45</v>
      </c>
      <c r="K32" s="47">
        <v>3600</v>
      </c>
      <c r="L32" s="48">
        <v>45366</v>
      </c>
      <c r="M32" s="49">
        <v>45736</v>
      </c>
      <c r="N32" s="50" t="s">
        <v>46</v>
      </c>
      <c r="O32" s="50" t="s">
        <v>47</v>
      </c>
      <c r="P32" s="51"/>
    </row>
    <row r="33" spans="1:16" s="18" customFormat="1" ht="50.25" customHeight="1" x14ac:dyDescent="0.25">
      <c r="A33" s="40">
        <v>11</v>
      </c>
      <c r="B33" s="41" t="s">
        <v>72</v>
      </c>
      <c r="C33" s="50" t="s">
        <v>73</v>
      </c>
      <c r="D33" s="42" t="s">
        <v>78</v>
      </c>
      <c r="E33" s="60" t="s">
        <v>79</v>
      </c>
      <c r="F33" s="44" t="s">
        <v>76</v>
      </c>
      <c r="G33" s="45" t="s">
        <v>77</v>
      </c>
      <c r="H33" s="46">
        <v>1</v>
      </c>
      <c r="I33" s="44" t="s">
        <v>44</v>
      </c>
      <c r="J33" s="44" t="s">
        <v>45</v>
      </c>
      <c r="K33" s="47">
        <v>3600</v>
      </c>
      <c r="L33" s="48">
        <v>45366</v>
      </c>
      <c r="M33" s="49">
        <v>45736</v>
      </c>
      <c r="N33" s="50" t="s">
        <v>46</v>
      </c>
      <c r="O33" s="50" t="s">
        <v>47</v>
      </c>
      <c r="P33" s="51"/>
    </row>
    <row r="34" spans="1:16" s="18" customFormat="1" ht="227.25" customHeight="1" x14ac:dyDescent="0.25">
      <c r="A34" s="40">
        <v>12</v>
      </c>
      <c r="B34" s="41" t="s">
        <v>80</v>
      </c>
      <c r="C34" s="50" t="s">
        <v>81</v>
      </c>
      <c r="D34" s="61" t="s">
        <v>82</v>
      </c>
      <c r="E34" s="62" t="s">
        <v>83</v>
      </c>
      <c r="F34" s="44">
        <v>796</v>
      </c>
      <c r="G34" s="45" t="s">
        <v>43</v>
      </c>
      <c r="H34" s="46">
        <v>3350</v>
      </c>
      <c r="I34" s="44" t="s">
        <v>44</v>
      </c>
      <c r="J34" s="44" t="s">
        <v>45</v>
      </c>
      <c r="K34" s="47">
        <v>1208502.48</v>
      </c>
      <c r="L34" s="48">
        <v>45366</v>
      </c>
      <c r="M34" s="49">
        <v>45488</v>
      </c>
      <c r="N34" s="50" t="s">
        <v>52</v>
      </c>
      <c r="O34" s="50" t="s">
        <v>53</v>
      </c>
    </row>
    <row r="35" spans="1:16" s="18" customFormat="1" ht="32.25" customHeight="1" x14ac:dyDescent="0.25">
      <c r="A35" s="40">
        <v>13</v>
      </c>
      <c r="B35" s="41" t="s">
        <v>84</v>
      </c>
      <c r="C35" s="50" t="s">
        <v>81</v>
      </c>
      <c r="D35" s="42" t="s">
        <v>85</v>
      </c>
      <c r="E35" s="63" t="s">
        <v>86</v>
      </c>
      <c r="F35" s="44">
        <v>796</v>
      </c>
      <c r="G35" s="45" t="s">
        <v>43</v>
      </c>
      <c r="H35" s="46">
        <v>3435</v>
      </c>
      <c r="I35" s="44" t="s">
        <v>44</v>
      </c>
      <c r="J35" s="44" t="s">
        <v>45</v>
      </c>
      <c r="K35" s="47">
        <v>345230.3</v>
      </c>
      <c r="L35" s="64">
        <v>45397</v>
      </c>
      <c r="M35" s="49">
        <v>45488</v>
      </c>
      <c r="N35" s="50" t="s">
        <v>52</v>
      </c>
      <c r="O35" s="50" t="s">
        <v>53</v>
      </c>
    </row>
    <row r="36" spans="1:16" s="18" customFormat="1" ht="32.25" customHeight="1" x14ac:dyDescent="0.25">
      <c r="A36" s="40">
        <v>14</v>
      </c>
      <c r="B36" s="65" t="s">
        <v>84</v>
      </c>
      <c r="C36" s="66" t="s">
        <v>87</v>
      </c>
      <c r="D36" s="67" t="s">
        <v>88</v>
      </c>
      <c r="E36" s="68" t="s">
        <v>89</v>
      </c>
      <c r="F36" s="44">
        <v>796</v>
      </c>
      <c r="G36" s="45" t="s">
        <v>43</v>
      </c>
      <c r="H36" s="46">
        <v>560</v>
      </c>
      <c r="I36" s="44" t="s">
        <v>44</v>
      </c>
      <c r="J36" s="44" t="s">
        <v>45</v>
      </c>
      <c r="K36" s="47">
        <v>227165.12</v>
      </c>
      <c r="L36" s="64">
        <v>45397</v>
      </c>
      <c r="M36" s="49">
        <v>45488</v>
      </c>
      <c r="N36" s="50" t="s">
        <v>52</v>
      </c>
      <c r="O36" s="50" t="s">
        <v>53</v>
      </c>
    </row>
    <row r="37" spans="1:16" s="18" customFormat="1" ht="32.25" customHeight="1" x14ac:dyDescent="0.25">
      <c r="A37" s="40">
        <v>15</v>
      </c>
      <c r="B37" s="41" t="s">
        <v>48</v>
      </c>
      <c r="C37" s="50" t="s">
        <v>90</v>
      </c>
      <c r="D37" s="67" t="s">
        <v>91</v>
      </c>
      <c r="E37" s="68" t="s">
        <v>92</v>
      </c>
      <c r="F37" s="44">
        <v>796</v>
      </c>
      <c r="G37" s="45" t="s">
        <v>43</v>
      </c>
      <c r="H37" s="46">
        <v>522</v>
      </c>
      <c r="I37" s="44" t="s">
        <v>44</v>
      </c>
      <c r="J37" s="44" t="s">
        <v>45</v>
      </c>
      <c r="K37" s="47">
        <v>16361865.539999999</v>
      </c>
      <c r="L37" s="64">
        <v>45397</v>
      </c>
      <c r="M37" s="49">
        <v>45488</v>
      </c>
      <c r="N37" s="50" t="s">
        <v>52</v>
      </c>
      <c r="O37" s="50" t="s">
        <v>53</v>
      </c>
    </row>
    <row r="38" spans="1:16" s="18" customFormat="1" ht="32.25" customHeight="1" x14ac:dyDescent="0.25">
      <c r="A38" s="40">
        <v>16</v>
      </c>
      <c r="B38" s="65" t="s">
        <v>93</v>
      </c>
      <c r="C38" s="66" t="s">
        <v>94</v>
      </c>
      <c r="D38" s="42" t="s">
        <v>95</v>
      </c>
      <c r="E38" s="54" t="s">
        <v>96</v>
      </c>
      <c r="F38" s="44">
        <v>796</v>
      </c>
      <c r="G38" s="45" t="s">
        <v>43</v>
      </c>
      <c r="H38" s="46">
        <v>1</v>
      </c>
      <c r="I38" s="44" t="s">
        <v>44</v>
      </c>
      <c r="J38" s="44" t="s">
        <v>45</v>
      </c>
      <c r="K38" s="47">
        <v>328440</v>
      </c>
      <c r="L38" s="64">
        <v>45427</v>
      </c>
      <c r="M38" s="49">
        <v>45585</v>
      </c>
      <c r="N38" s="50" t="s">
        <v>52</v>
      </c>
      <c r="O38" s="50" t="s">
        <v>53</v>
      </c>
    </row>
    <row r="39" spans="1:16" s="18" customFormat="1" ht="32.25" customHeight="1" x14ac:dyDescent="0.25">
      <c r="A39" s="40">
        <v>17</v>
      </c>
      <c r="B39" s="65" t="s">
        <v>93</v>
      </c>
      <c r="C39" s="66" t="s">
        <v>94</v>
      </c>
      <c r="D39" s="42" t="s">
        <v>97</v>
      </c>
      <c r="E39" s="54" t="s">
        <v>98</v>
      </c>
      <c r="F39" s="44">
        <v>796</v>
      </c>
      <c r="G39" s="45" t="s">
        <v>43</v>
      </c>
      <c r="H39" s="46">
        <v>1</v>
      </c>
      <c r="I39" s="44" t="s">
        <v>44</v>
      </c>
      <c r="J39" s="44" t="s">
        <v>45</v>
      </c>
      <c r="K39" s="47">
        <v>478440</v>
      </c>
      <c r="L39" s="64">
        <v>45427</v>
      </c>
      <c r="M39" s="49">
        <v>45585</v>
      </c>
      <c r="N39" s="50" t="s">
        <v>52</v>
      </c>
      <c r="O39" s="50" t="s">
        <v>53</v>
      </c>
    </row>
    <row r="40" spans="1:16" s="18" customFormat="1" ht="32.25" customHeight="1" x14ac:dyDescent="0.25">
      <c r="A40" s="40">
        <v>18</v>
      </c>
      <c r="B40" s="41" t="s">
        <v>99</v>
      </c>
      <c r="C40" s="50" t="s">
        <v>100</v>
      </c>
      <c r="D40" s="60" t="s">
        <v>101</v>
      </c>
      <c r="E40" s="54" t="s">
        <v>102</v>
      </c>
      <c r="F40" s="56" t="s">
        <v>103</v>
      </c>
      <c r="G40" s="45" t="s">
        <v>104</v>
      </c>
      <c r="H40" s="46">
        <v>50</v>
      </c>
      <c r="I40" s="44" t="s">
        <v>44</v>
      </c>
      <c r="J40" s="44" t="s">
        <v>45</v>
      </c>
      <c r="K40" s="47">
        <v>22968000</v>
      </c>
      <c r="L40" s="64">
        <v>45427</v>
      </c>
      <c r="M40" s="49">
        <v>45550</v>
      </c>
      <c r="N40" s="50" t="s">
        <v>46</v>
      </c>
      <c r="O40" s="50" t="s">
        <v>47</v>
      </c>
    </row>
    <row r="41" spans="1:16" s="18" customFormat="1" ht="32.25" customHeight="1" x14ac:dyDescent="0.25">
      <c r="A41" s="40">
        <v>19</v>
      </c>
      <c r="B41" s="69" t="s">
        <v>58</v>
      </c>
      <c r="C41" s="66" t="s">
        <v>59</v>
      </c>
      <c r="D41" s="42" t="s">
        <v>105</v>
      </c>
      <c r="E41" s="42" t="s">
        <v>106</v>
      </c>
      <c r="F41" s="56">
        <v>915</v>
      </c>
      <c r="G41" s="44" t="s">
        <v>62</v>
      </c>
      <c r="H41" s="46">
        <v>10</v>
      </c>
      <c r="I41" s="44" t="s">
        <v>44</v>
      </c>
      <c r="J41" s="44" t="s">
        <v>45</v>
      </c>
      <c r="K41" s="47">
        <v>12600000</v>
      </c>
      <c r="L41" s="64">
        <v>45427</v>
      </c>
      <c r="M41" s="49">
        <v>45550</v>
      </c>
      <c r="N41" s="50" t="s">
        <v>46</v>
      </c>
      <c r="O41" s="50" t="s">
        <v>47</v>
      </c>
    </row>
    <row r="42" spans="1:16" s="18" customFormat="1" ht="72" customHeight="1" x14ac:dyDescent="0.25">
      <c r="A42" s="40">
        <v>20</v>
      </c>
      <c r="B42" s="41" t="s">
        <v>107</v>
      </c>
      <c r="C42" s="50" t="s">
        <v>108</v>
      </c>
      <c r="D42" s="42" t="s">
        <v>109</v>
      </c>
      <c r="E42" s="60" t="s">
        <v>110</v>
      </c>
      <c r="F42" s="56" t="s">
        <v>111</v>
      </c>
      <c r="G42" s="44" t="s">
        <v>112</v>
      </c>
      <c r="H42" s="46">
        <v>500</v>
      </c>
      <c r="I42" s="44" t="s">
        <v>44</v>
      </c>
      <c r="J42" s="44" t="s">
        <v>45</v>
      </c>
      <c r="K42" s="47">
        <v>2592000</v>
      </c>
      <c r="L42" s="64">
        <v>45458</v>
      </c>
      <c r="M42" s="49">
        <v>45550</v>
      </c>
      <c r="N42" s="50" t="s">
        <v>46</v>
      </c>
      <c r="O42" s="50" t="s">
        <v>47</v>
      </c>
    </row>
    <row r="43" spans="1:16" s="18" customFormat="1" ht="103.5" customHeight="1" x14ac:dyDescent="0.25">
      <c r="A43" s="40">
        <v>21</v>
      </c>
      <c r="B43" s="41" t="s">
        <v>107</v>
      </c>
      <c r="C43" s="50" t="s">
        <v>108</v>
      </c>
      <c r="D43" s="42" t="s">
        <v>109</v>
      </c>
      <c r="E43" s="60" t="s">
        <v>113</v>
      </c>
      <c r="F43" s="56" t="s">
        <v>114</v>
      </c>
      <c r="G43" s="44" t="s">
        <v>115</v>
      </c>
      <c r="H43" s="46">
        <v>500</v>
      </c>
      <c r="I43" s="44" t="s">
        <v>44</v>
      </c>
      <c r="J43" s="44" t="s">
        <v>45</v>
      </c>
      <c r="K43" s="47">
        <v>4536000</v>
      </c>
      <c r="L43" s="64">
        <v>45458</v>
      </c>
      <c r="M43" s="49">
        <v>45550</v>
      </c>
      <c r="N43" s="50" t="s">
        <v>46</v>
      </c>
      <c r="O43" s="50" t="s">
        <v>47</v>
      </c>
    </row>
    <row r="44" spans="1:16" s="18" customFormat="1" ht="32.25" customHeight="1" x14ac:dyDescent="0.25">
      <c r="A44" s="40">
        <v>22</v>
      </c>
      <c r="B44" s="65" t="s">
        <v>107</v>
      </c>
      <c r="C44" s="66" t="s">
        <v>108</v>
      </c>
      <c r="D44" s="42" t="s">
        <v>116</v>
      </c>
      <c r="E44" s="43" t="s">
        <v>117</v>
      </c>
      <c r="F44" s="56">
        <v>915</v>
      </c>
      <c r="G44" s="44" t="s">
        <v>62</v>
      </c>
      <c r="H44" s="46">
        <v>1</v>
      </c>
      <c r="I44" s="44" t="s">
        <v>44</v>
      </c>
      <c r="J44" s="44" t="s">
        <v>45</v>
      </c>
      <c r="K44" s="47">
        <v>8684092</v>
      </c>
      <c r="L44" s="64">
        <v>45458</v>
      </c>
      <c r="M44" s="49">
        <v>45580</v>
      </c>
      <c r="N44" s="50" t="s">
        <v>46</v>
      </c>
      <c r="O44" s="50" t="s">
        <v>47</v>
      </c>
    </row>
    <row r="45" spans="1:16" s="18" customFormat="1" ht="32.25" customHeight="1" x14ac:dyDescent="0.25">
      <c r="A45" s="40">
        <v>23</v>
      </c>
      <c r="B45" s="55" t="s">
        <v>58</v>
      </c>
      <c r="C45" s="50" t="s">
        <v>118</v>
      </c>
      <c r="D45" s="42" t="s">
        <v>119</v>
      </c>
      <c r="E45" s="42" t="s">
        <v>120</v>
      </c>
      <c r="F45" s="70">
        <v>879</v>
      </c>
      <c r="G45" s="44" t="s">
        <v>121</v>
      </c>
      <c r="H45" s="46">
        <v>1</v>
      </c>
      <c r="I45" s="44" t="s">
        <v>44</v>
      </c>
      <c r="J45" s="44" t="s">
        <v>45</v>
      </c>
      <c r="K45" s="47">
        <v>3194400</v>
      </c>
      <c r="L45" s="64">
        <v>45458</v>
      </c>
      <c r="M45" s="49">
        <v>45550</v>
      </c>
      <c r="N45" s="50" t="s">
        <v>46</v>
      </c>
      <c r="O45" s="50" t="s">
        <v>47</v>
      </c>
    </row>
    <row r="46" spans="1:16" s="18" customFormat="1" ht="45" x14ac:dyDescent="0.25">
      <c r="A46" s="40">
        <v>24</v>
      </c>
      <c r="B46" s="55" t="s">
        <v>122</v>
      </c>
      <c r="C46" s="71" t="s">
        <v>123</v>
      </c>
      <c r="D46" s="42" t="s">
        <v>124</v>
      </c>
      <c r="E46" s="42" t="s">
        <v>125</v>
      </c>
      <c r="F46" s="70">
        <v>879</v>
      </c>
      <c r="G46" s="44" t="s">
        <v>121</v>
      </c>
      <c r="H46" s="46">
        <v>250</v>
      </c>
      <c r="I46" s="44" t="s">
        <v>44</v>
      </c>
      <c r="J46" s="44" t="s">
        <v>45</v>
      </c>
      <c r="K46" s="47">
        <v>9040192.0399999991</v>
      </c>
      <c r="L46" s="72">
        <v>45488</v>
      </c>
      <c r="M46" s="49">
        <v>45611</v>
      </c>
      <c r="N46" s="50" t="s">
        <v>46</v>
      </c>
      <c r="O46" s="50" t="s">
        <v>47</v>
      </c>
    </row>
    <row r="47" spans="1:16" s="18" customFormat="1" ht="22.5" x14ac:dyDescent="0.25">
      <c r="A47" s="40">
        <v>25</v>
      </c>
      <c r="B47" s="65" t="s">
        <v>93</v>
      </c>
      <c r="C47" s="66" t="s">
        <v>94</v>
      </c>
      <c r="D47" s="42" t="s">
        <v>126</v>
      </c>
      <c r="E47" s="54" t="s">
        <v>127</v>
      </c>
      <c r="F47" s="44">
        <v>796</v>
      </c>
      <c r="G47" s="45" t="s">
        <v>43</v>
      </c>
      <c r="H47" s="46">
        <v>1</v>
      </c>
      <c r="I47" s="44" t="s">
        <v>44</v>
      </c>
      <c r="J47" s="44" t="s">
        <v>45</v>
      </c>
      <c r="K47" s="47">
        <v>328440</v>
      </c>
      <c r="L47" s="72">
        <v>45488</v>
      </c>
      <c r="M47" s="49">
        <v>45585</v>
      </c>
      <c r="N47" s="50" t="s">
        <v>52</v>
      </c>
      <c r="O47" s="50" t="s">
        <v>53</v>
      </c>
    </row>
    <row r="48" spans="1:16" s="18" customFormat="1" ht="22.5" x14ac:dyDescent="0.25">
      <c r="A48" s="40">
        <v>26</v>
      </c>
      <c r="B48" s="65" t="s">
        <v>93</v>
      </c>
      <c r="C48" s="66" t="s">
        <v>94</v>
      </c>
      <c r="D48" s="42" t="s">
        <v>128</v>
      </c>
      <c r="E48" s="54" t="s">
        <v>129</v>
      </c>
      <c r="F48" s="44">
        <v>796</v>
      </c>
      <c r="G48" s="45" t="s">
        <v>43</v>
      </c>
      <c r="H48" s="46">
        <v>1</v>
      </c>
      <c r="I48" s="44" t="s">
        <v>44</v>
      </c>
      <c r="J48" s="44" t="s">
        <v>45</v>
      </c>
      <c r="K48" s="47">
        <v>478440</v>
      </c>
      <c r="L48" s="72">
        <v>45488</v>
      </c>
      <c r="M48" s="49">
        <v>45585</v>
      </c>
      <c r="N48" s="50" t="s">
        <v>52</v>
      </c>
      <c r="O48" s="50" t="s">
        <v>53</v>
      </c>
    </row>
    <row r="49" spans="1:16" s="18" customFormat="1" ht="22.5" x14ac:dyDescent="0.25">
      <c r="A49" s="40">
        <v>27</v>
      </c>
      <c r="B49" s="65" t="s">
        <v>93</v>
      </c>
      <c r="C49" s="66" t="s">
        <v>94</v>
      </c>
      <c r="D49" s="42" t="s">
        <v>130</v>
      </c>
      <c r="E49" s="54" t="s">
        <v>131</v>
      </c>
      <c r="F49" s="44">
        <v>796</v>
      </c>
      <c r="G49" s="45" t="s">
        <v>43</v>
      </c>
      <c r="H49" s="46">
        <v>2</v>
      </c>
      <c r="I49" s="44" t="s">
        <v>44</v>
      </c>
      <c r="J49" s="44" t="s">
        <v>45</v>
      </c>
      <c r="K49" s="47">
        <v>478440</v>
      </c>
      <c r="L49" s="72">
        <v>45488</v>
      </c>
      <c r="M49" s="49">
        <v>45585</v>
      </c>
      <c r="N49" s="50" t="s">
        <v>52</v>
      </c>
      <c r="O49" s="50" t="s">
        <v>53</v>
      </c>
    </row>
    <row r="50" spans="1:16" s="18" customFormat="1" ht="33.75" x14ac:dyDescent="0.25">
      <c r="A50" s="40">
        <v>28</v>
      </c>
      <c r="B50" s="41" t="s">
        <v>93</v>
      </c>
      <c r="C50" s="50" t="s">
        <v>94</v>
      </c>
      <c r="D50" s="42" t="s">
        <v>132</v>
      </c>
      <c r="E50" s="54" t="s">
        <v>133</v>
      </c>
      <c r="F50" s="44">
        <v>796</v>
      </c>
      <c r="G50" s="45" t="s">
        <v>43</v>
      </c>
      <c r="H50" s="46">
        <v>1</v>
      </c>
      <c r="I50" s="44" t="s">
        <v>44</v>
      </c>
      <c r="J50" s="44" t="s">
        <v>45</v>
      </c>
      <c r="K50" s="47">
        <v>1254500</v>
      </c>
      <c r="L50" s="72">
        <v>45519</v>
      </c>
      <c r="M50" s="49">
        <v>45585</v>
      </c>
      <c r="N50" s="50" t="s">
        <v>52</v>
      </c>
      <c r="O50" s="50" t="s">
        <v>53</v>
      </c>
    </row>
    <row r="51" spans="1:16" s="18" customFormat="1" ht="33.75" x14ac:dyDescent="0.25">
      <c r="A51" s="40">
        <v>29</v>
      </c>
      <c r="B51" s="41" t="s">
        <v>93</v>
      </c>
      <c r="C51" s="50" t="s">
        <v>94</v>
      </c>
      <c r="D51" s="42" t="s">
        <v>134</v>
      </c>
      <c r="E51" s="54" t="s">
        <v>135</v>
      </c>
      <c r="F51" s="44">
        <v>796</v>
      </c>
      <c r="G51" s="45" t="s">
        <v>43</v>
      </c>
      <c r="H51" s="46">
        <v>1</v>
      </c>
      <c r="I51" s="44" t="s">
        <v>44</v>
      </c>
      <c r="J51" s="44" t="s">
        <v>45</v>
      </c>
      <c r="K51" s="47">
        <v>1454500.8</v>
      </c>
      <c r="L51" s="72">
        <v>45519</v>
      </c>
      <c r="M51" s="49">
        <v>45585</v>
      </c>
      <c r="N51" s="50" t="s">
        <v>52</v>
      </c>
      <c r="O51" s="50" t="s">
        <v>53</v>
      </c>
    </row>
    <row r="52" spans="1:16" s="18" customFormat="1" ht="33.75" x14ac:dyDescent="0.25">
      <c r="A52" s="40">
        <v>30</v>
      </c>
      <c r="B52" s="41" t="s">
        <v>93</v>
      </c>
      <c r="C52" s="50" t="s">
        <v>94</v>
      </c>
      <c r="D52" s="42" t="s">
        <v>136</v>
      </c>
      <c r="E52" s="54" t="s">
        <v>137</v>
      </c>
      <c r="F52" s="44">
        <v>796</v>
      </c>
      <c r="G52" s="45" t="s">
        <v>43</v>
      </c>
      <c r="H52" s="46">
        <v>1</v>
      </c>
      <c r="I52" s="44" t="s">
        <v>44</v>
      </c>
      <c r="J52" s="44" t="s">
        <v>45</v>
      </c>
      <c r="K52" s="47">
        <v>1954500</v>
      </c>
      <c r="L52" s="72">
        <v>45519</v>
      </c>
      <c r="M52" s="49">
        <v>45585</v>
      </c>
      <c r="N52" s="50" t="s">
        <v>52</v>
      </c>
      <c r="O52" s="50" t="s">
        <v>53</v>
      </c>
    </row>
    <row r="53" spans="1:16" s="18" customFormat="1" ht="33.75" x14ac:dyDescent="0.25">
      <c r="A53" s="40">
        <v>31</v>
      </c>
      <c r="B53" s="41" t="s">
        <v>93</v>
      </c>
      <c r="C53" s="50" t="s">
        <v>94</v>
      </c>
      <c r="D53" s="42" t="s">
        <v>138</v>
      </c>
      <c r="E53" s="54" t="s">
        <v>139</v>
      </c>
      <c r="F53" s="44">
        <v>796</v>
      </c>
      <c r="G53" s="45" t="s">
        <v>43</v>
      </c>
      <c r="H53" s="46">
        <v>1</v>
      </c>
      <c r="I53" s="44" t="s">
        <v>44</v>
      </c>
      <c r="J53" s="44" t="s">
        <v>45</v>
      </c>
      <c r="K53" s="47">
        <v>17942000</v>
      </c>
      <c r="L53" s="72">
        <v>45519</v>
      </c>
      <c r="M53" s="49">
        <v>45585</v>
      </c>
      <c r="N53" s="50" t="s">
        <v>52</v>
      </c>
      <c r="O53" s="50" t="s">
        <v>53</v>
      </c>
    </row>
    <row r="54" spans="1:16" s="18" customFormat="1" ht="22.5" x14ac:dyDescent="0.25">
      <c r="A54" s="40">
        <v>32</v>
      </c>
      <c r="B54" s="41" t="s">
        <v>93</v>
      </c>
      <c r="C54" s="50" t="s">
        <v>94</v>
      </c>
      <c r="D54" s="42" t="s">
        <v>140</v>
      </c>
      <c r="E54" s="54" t="s">
        <v>141</v>
      </c>
      <c r="F54" s="44">
        <v>796</v>
      </c>
      <c r="G54" s="45" t="s">
        <v>43</v>
      </c>
      <c r="H54" s="46">
        <v>1</v>
      </c>
      <c r="I54" s="44" t="s">
        <v>44</v>
      </c>
      <c r="J54" s="44" t="s">
        <v>45</v>
      </c>
      <c r="K54" s="47">
        <v>250000</v>
      </c>
      <c r="L54" s="72">
        <v>45550</v>
      </c>
      <c r="M54" s="49">
        <v>45585</v>
      </c>
      <c r="N54" s="50" t="s">
        <v>52</v>
      </c>
      <c r="O54" s="50" t="s">
        <v>53</v>
      </c>
    </row>
    <row r="55" spans="1:16" s="18" customFormat="1" x14ac:dyDescent="0.25">
      <c r="A55" s="40">
        <v>33</v>
      </c>
      <c r="B55" s="73" t="s">
        <v>48</v>
      </c>
      <c r="C55" s="74" t="s">
        <v>90</v>
      </c>
      <c r="D55" s="42" t="s">
        <v>142</v>
      </c>
      <c r="E55" s="42" t="s">
        <v>143</v>
      </c>
      <c r="F55" s="44">
        <v>796</v>
      </c>
      <c r="G55" s="45" t="s">
        <v>43</v>
      </c>
      <c r="H55" s="46">
        <v>26</v>
      </c>
      <c r="I55" s="44">
        <v>98406550000</v>
      </c>
      <c r="J55" s="44" t="s">
        <v>45</v>
      </c>
      <c r="K55" s="47">
        <v>33022080</v>
      </c>
      <c r="L55" s="72">
        <v>45550</v>
      </c>
      <c r="M55" s="49">
        <v>45585</v>
      </c>
      <c r="N55" s="50" t="s">
        <v>52</v>
      </c>
      <c r="O55" s="50" t="s">
        <v>53</v>
      </c>
    </row>
    <row r="56" spans="1:16" s="18" customFormat="1" ht="22.5" x14ac:dyDescent="0.25">
      <c r="A56" s="40">
        <v>34</v>
      </c>
      <c r="B56" s="73" t="s">
        <v>48</v>
      </c>
      <c r="C56" s="74" t="s">
        <v>90</v>
      </c>
      <c r="D56" s="42" t="s">
        <v>144</v>
      </c>
      <c r="E56" s="54" t="s">
        <v>145</v>
      </c>
      <c r="F56" s="44">
        <v>796</v>
      </c>
      <c r="G56" s="45" t="s">
        <v>43</v>
      </c>
      <c r="H56" s="46">
        <v>12</v>
      </c>
      <c r="I56" s="44" t="s">
        <v>44</v>
      </c>
      <c r="J56" s="44" t="s">
        <v>45</v>
      </c>
      <c r="K56" s="47">
        <v>6230452.4900000002</v>
      </c>
      <c r="L56" s="72">
        <v>45550</v>
      </c>
      <c r="M56" s="49">
        <v>45585</v>
      </c>
      <c r="N56" s="50" t="s">
        <v>52</v>
      </c>
      <c r="O56" s="50" t="s">
        <v>53</v>
      </c>
    </row>
    <row r="57" spans="1:16" s="18" customFormat="1" ht="22.5" x14ac:dyDescent="0.25">
      <c r="A57" s="40">
        <v>35</v>
      </c>
      <c r="B57" s="41" t="s">
        <v>146</v>
      </c>
      <c r="C57" s="50" t="s">
        <v>147</v>
      </c>
      <c r="D57" s="42" t="s">
        <v>148</v>
      </c>
      <c r="E57" s="60" t="s">
        <v>149</v>
      </c>
      <c r="F57" s="56">
        <v>879</v>
      </c>
      <c r="G57" s="44" t="s">
        <v>121</v>
      </c>
      <c r="H57" s="46">
        <v>20</v>
      </c>
      <c r="I57" s="44" t="s">
        <v>44</v>
      </c>
      <c r="J57" s="44" t="s">
        <v>45</v>
      </c>
      <c r="K57" s="47">
        <v>521251</v>
      </c>
      <c r="L57" s="53">
        <v>45580</v>
      </c>
      <c r="M57" s="49">
        <v>45611</v>
      </c>
      <c r="N57" s="50" t="s">
        <v>52</v>
      </c>
      <c r="O57" s="50" t="s">
        <v>53</v>
      </c>
    </row>
    <row r="58" spans="1:16" s="18" customFormat="1" ht="33.75" customHeight="1" x14ac:dyDescent="0.25">
      <c r="A58" s="40">
        <v>36</v>
      </c>
      <c r="B58" s="41" t="s">
        <v>150</v>
      </c>
      <c r="C58" s="50" t="s">
        <v>123</v>
      </c>
      <c r="D58" s="42" t="s">
        <v>151</v>
      </c>
      <c r="E58" s="52" t="s">
        <v>152</v>
      </c>
      <c r="F58" s="44">
        <v>796</v>
      </c>
      <c r="G58" s="45" t="s">
        <v>43</v>
      </c>
      <c r="H58" s="46">
        <v>320</v>
      </c>
      <c r="I58" s="44" t="s">
        <v>44</v>
      </c>
      <c r="J58" s="44" t="s">
        <v>45</v>
      </c>
      <c r="K58" s="47">
        <v>5068000</v>
      </c>
      <c r="L58" s="48">
        <v>45337</v>
      </c>
      <c r="M58" s="49">
        <v>45427</v>
      </c>
      <c r="N58" s="50" t="s">
        <v>52</v>
      </c>
      <c r="O58" s="50" t="s">
        <v>53</v>
      </c>
      <c r="P58" s="51"/>
    </row>
    <row r="59" spans="1:16" s="18" customFormat="1" ht="33.75" customHeight="1" x14ac:dyDescent="0.25">
      <c r="A59" s="40">
        <v>37</v>
      </c>
      <c r="B59" s="41" t="s">
        <v>150</v>
      </c>
      <c r="C59" s="50" t="s">
        <v>153</v>
      </c>
      <c r="D59" s="42" t="s">
        <v>154</v>
      </c>
      <c r="E59" s="52" t="s">
        <v>155</v>
      </c>
      <c r="F59" s="44">
        <v>796</v>
      </c>
      <c r="G59" s="45" t="s">
        <v>43</v>
      </c>
      <c r="H59" s="46">
        <v>86</v>
      </c>
      <c r="I59" s="44" t="s">
        <v>44</v>
      </c>
      <c r="J59" s="44" t="s">
        <v>45</v>
      </c>
      <c r="K59" s="47">
        <v>1297665.6599999999</v>
      </c>
      <c r="L59" s="48">
        <v>45337</v>
      </c>
      <c r="M59" s="49">
        <v>45397</v>
      </c>
      <c r="N59" s="50" t="s">
        <v>52</v>
      </c>
      <c r="O59" s="50" t="s">
        <v>53</v>
      </c>
      <c r="P59" s="51"/>
    </row>
    <row r="60" spans="1:16" s="18" customFormat="1" ht="114" customHeight="1" x14ac:dyDescent="0.25">
      <c r="A60" s="40">
        <v>38</v>
      </c>
      <c r="B60" s="41" t="s">
        <v>93</v>
      </c>
      <c r="C60" s="50" t="s">
        <v>156</v>
      </c>
      <c r="D60" s="42" t="s">
        <v>157</v>
      </c>
      <c r="E60" s="52" t="s">
        <v>158</v>
      </c>
      <c r="F60" s="44">
        <v>796</v>
      </c>
      <c r="G60" s="45" t="s">
        <v>43</v>
      </c>
      <c r="H60" s="46">
        <v>92</v>
      </c>
      <c r="I60" s="44" t="s">
        <v>44</v>
      </c>
      <c r="J60" s="44" t="s">
        <v>45</v>
      </c>
      <c r="K60" s="47">
        <v>256564</v>
      </c>
      <c r="L60" s="48">
        <v>45337</v>
      </c>
      <c r="M60" s="49">
        <v>45397</v>
      </c>
      <c r="N60" s="50" t="s">
        <v>52</v>
      </c>
      <c r="O60" s="50" t="s">
        <v>53</v>
      </c>
      <c r="P60" s="51"/>
    </row>
    <row r="61" spans="1:16" s="18" customFormat="1" ht="23.25" customHeight="1" x14ac:dyDescent="0.25">
      <c r="A61" s="40"/>
      <c r="B61" s="41"/>
      <c r="C61" s="41"/>
      <c r="D61" s="42"/>
      <c r="E61" s="43"/>
      <c r="F61" s="44"/>
      <c r="G61" s="45"/>
      <c r="H61" s="46"/>
      <c r="I61" s="44"/>
      <c r="J61" s="44"/>
      <c r="K61" s="47"/>
      <c r="L61" s="44"/>
      <c r="M61" s="44"/>
      <c r="N61" s="50"/>
      <c r="O61" s="50"/>
    </row>
    <row r="62" spans="1:16" ht="15" customHeight="1" x14ac:dyDescent="0.25">
      <c r="K62" s="79">
        <f>SUM(K26:K61)</f>
        <v>184665299.85999998</v>
      </c>
    </row>
    <row r="63" spans="1:16" s="18" customFormat="1" ht="15.75" hidden="1" outlineLevel="1" x14ac:dyDescent="0.25">
      <c r="A63" s="80" t="s">
        <v>159</v>
      </c>
      <c r="D63"/>
      <c r="F63"/>
      <c r="G63"/>
      <c r="H63" s="81"/>
      <c r="I63"/>
      <c r="J63"/>
      <c r="L63"/>
      <c r="M63"/>
      <c r="N63"/>
      <c r="O63"/>
    </row>
    <row r="64" spans="1:16" s="18" customFormat="1" ht="17.25" hidden="1" customHeight="1" outlineLevel="1" x14ac:dyDescent="0.25">
      <c r="A64" s="80" t="s">
        <v>160</v>
      </c>
      <c r="B64" s="82"/>
      <c r="C64" s="82"/>
      <c r="D64" s="83"/>
      <c r="E64" s="80" t="s">
        <v>161</v>
      </c>
      <c r="F64" s="84"/>
      <c r="G64" s="85"/>
      <c r="H64" s="86"/>
      <c r="I64" s="85"/>
      <c r="J64" s="85"/>
      <c r="K64" s="85"/>
      <c r="L64" s="85"/>
      <c r="M64" s="80"/>
      <c r="N64" s="82"/>
      <c r="O64" s="82"/>
    </row>
    <row r="65" spans="1:15" s="18" customFormat="1" ht="17.25" hidden="1" customHeight="1" outlineLevel="1" x14ac:dyDescent="0.25">
      <c r="A65" s="80" t="s">
        <v>162</v>
      </c>
      <c r="B65" s="82"/>
      <c r="C65" s="82"/>
      <c r="D65" s="83"/>
      <c r="E65" s="80" t="s">
        <v>163</v>
      </c>
      <c r="F65" s="84"/>
      <c r="G65" s="85"/>
      <c r="H65" s="86"/>
      <c r="I65" s="85"/>
      <c r="J65" s="85"/>
      <c r="K65" s="85"/>
      <c r="L65" s="85"/>
      <c r="M65" s="80"/>
      <c r="N65" s="82"/>
      <c r="O65" s="82"/>
    </row>
    <row r="66" spans="1:15" s="18" customFormat="1" ht="15.75" collapsed="1" x14ac:dyDescent="0.25">
      <c r="A66" s="80"/>
      <c r="B66" s="82"/>
      <c r="C66" s="82"/>
      <c r="D66" s="83"/>
      <c r="E66" s="85"/>
      <c r="F66" s="84"/>
      <c r="G66" s="85"/>
      <c r="H66" s="86"/>
      <c r="I66" s="85"/>
      <c r="J66" s="85"/>
      <c r="K66" s="85"/>
      <c r="L66" s="85"/>
      <c r="M66" s="80"/>
      <c r="N66" s="82"/>
      <c r="O66" s="82"/>
    </row>
  </sheetData>
  <autoFilter ref="A25:O65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57" fitToHeight="2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на 21.03.2024г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2024-03-21T06:24:36Z</dcterms:created>
  <dcterms:modified xsi:type="dcterms:W3CDTF">2024-03-21T06:48:42Z</dcterms:modified>
</cp:coreProperties>
</file>